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060" activeTab="0"/>
  </bookViews>
  <sheets>
    <sheet name="Местные" sheetId="1" r:id="rId1"/>
  </sheets>
  <definedNames>
    <definedName name="_xlnm.Print_Area" localSheetId="0">'Местные'!$A$1:$R$41</definedName>
  </definedNames>
  <calcPr fullCalcOnLoad="1"/>
</workbook>
</file>

<file path=xl/sharedStrings.xml><?xml version="1.0" encoding="utf-8"?>
<sst xmlns="http://schemas.openxmlformats.org/spreadsheetml/2006/main" count="110" uniqueCount="66">
  <si>
    <t>№</t>
  </si>
  <si>
    <t>Приложение 3 к постановлению                         Правительства Орловской области
от __________________2014 г. № _____</t>
  </si>
  <si>
    <t>Стоимость работ по контракту, тыс. рублей</t>
  </si>
  <si>
    <t>Примечания:</t>
  </si>
  <si>
    <t>Ответственный за предоставление информации</t>
  </si>
  <si>
    <t xml:space="preserve"> 1. Все графы обязательны к заполнению</t>
  </si>
  <si>
    <t xml:space="preserve">Наименование объекта </t>
  </si>
  <si>
    <t>(должность)</t>
  </si>
  <si>
    <t>Всего</t>
  </si>
  <si>
    <t>в том числе за счет Дорожного фонда Орловской области</t>
  </si>
  <si>
    <t>Номер и дата муниципального контракта, срок завершения работ по контракту</t>
  </si>
  <si>
    <t>Наименование подрядчика</t>
  </si>
  <si>
    <t>(телефон)</t>
  </si>
  <si>
    <t>Запланированные виды и объемы выполняемых  работ в натуральных показателях</t>
  </si>
  <si>
    <t>Фактически выполненные работы нарастающим итогом в натуральных показателях</t>
  </si>
  <si>
    <t>Вводимая мощность</t>
  </si>
  <si>
    <t>км</t>
  </si>
  <si>
    <t>кв. метров</t>
  </si>
  <si>
    <t>Дата объявления аукциона, дата подведения итогов аукциона</t>
  </si>
  <si>
    <t>Освоено (принято по КС-3)</t>
  </si>
  <si>
    <t>Ориентировочное освоение на текущую дату</t>
  </si>
  <si>
    <t>Прогнозируемое освоение в 2019 году</t>
  </si>
  <si>
    <t>Ремонт  улично-дорожной сети в пгт Верховье Верховского района Орловской области,  ул.Ленина (от ул. Бондаренко до ул. Чапаева)</t>
  </si>
  <si>
    <t>Ремонт улично-дорожной сети поселка Верховье Верховского района Орловской области (ул.Бондаренко от ул.Советская до Привокзальной площади  и Привокзальная площадь)</t>
  </si>
  <si>
    <t>Ремонт улично-дорожной сети поселка Верховье Верховского района Орловской области (ул.Коминтерна от ул.7 Ноября до ул.Комсомольская)</t>
  </si>
  <si>
    <t>№06.19 от 22.04.2019, 31.08.2019</t>
  </si>
  <si>
    <t>ИП Степанян А.Т.</t>
  </si>
  <si>
    <t>Ремонт улично-дорожной сети поселка Верховье Верховского района Орловской области (ул.Чернышова от ул.Советская до ул.Ленина)</t>
  </si>
  <si>
    <t>№07.19 от 22.04.2019, 31.08.2019</t>
  </si>
  <si>
    <t>Ремонт улично-дорожной сети поселка Верховье Верховского района Орловской области (тротуар по ул.Ленина)</t>
  </si>
  <si>
    <t>№08.19 от 15.04.2019, 31.08.2019</t>
  </si>
  <si>
    <t>ИП Аветисян А.А.</t>
  </si>
  <si>
    <t>Ремонт улично-дорожной сети в пгт Верховье Верховского района Орловской области,  ул.Ленина (от пер. АТП до ул. Крупской)</t>
  </si>
  <si>
    <t>Ремонт Объездной автодороги в с. Русский Брод Верховского района Орловской области</t>
  </si>
  <si>
    <r>
      <t xml:space="preserve">Информация
о ходе дорожных работ в 2019 году за счет средств Дорожного фонда Орловской области  
по </t>
    </r>
    <r>
      <rPr>
        <u val="single"/>
        <sz val="14"/>
        <rFont val="Times New Roman"/>
        <family val="1"/>
      </rPr>
      <t>Верховскому  району Орловской области</t>
    </r>
    <r>
      <rPr>
        <sz val="14"/>
        <rFont val="Times New Roman"/>
        <family val="1"/>
      </rPr>
      <t xml:space="preserve"> 
 </t>
    </r>
    <r>
      <rPr>
        <sz val="10"/>
        <rFont val="Times New Roman"/>
        <family val="1"/>
      </rPr>
      <t>(наименование муниципального образования)</t>
    </r>
  </si>
  <si>
    <t>11.04.2019; 29.04.2019</t>
  </si>
  <si>
    <t>-</t>
  </si>
  <si>
    <t>25.04.2019; 14.05.2019</t>
  </si>
  <si>
    <t>25.03.2019; 02.04.2019</t>
  </si>
  <si>
    <t>«Дооборудование пешеходного перехода вблизи образовательного учреждения МБДОУ "Верховская СОШ №2"  по адресу: Орловская область Верховский район пгт. Верховье улица Ленина»</t>
  </si>
  <si>
    <t>№09.19 от 27.04.2019, 31.08.2019</t>
  </si>
  <si>
    <t>ООО "ДОРИНВЕСТ"</t>
  </si>
  <si>
    <t>«Дооборудование пешеходного перехода вблизи образовательного учреждения МБДОУ "Верховская СОШ №1"  по адресу: Орловская область Верховский район пгт. Верховье (ул. Ленина- ул.Ватутина)»</t>
  </si>
  <si>
    <t>№10.19 от 27.04.2019, 31.08.2019</t>
  </si>
  <si>
    <t>«Дооборудование пешеходного перехода по адресу: Орловская область Верховский район пгт. Верховье (ул.Ватутина- ул. Коминтерна)»</t>
  </si>
  <si>
    <t>№11.19 от 27.04.2019, 31.08.2019</t>
  </si>
  <si>
    <t>Итого по всем объектам</t>
  </si>
  <si>
    <t>начальник отдела архитектуры и градостроительства</t>
  </si>
  <si>
    <t>8(48676)23098</t>
  </si>
  <si>
    <t>Дьяконов В.С.</t>
  </si>
  <si>
    <t>08.04.2019; 16.04.2019</t>
  </si>
  <si>
    <t xml:space="preserve">  Устройство выравнивающего слоя (4629 м2)              Устройство покрытия (4629 м2)</t>
  </si>
  <si>
    <t xml:space="preserve"> Фрезерование (914 м2)                            Устройство выравнивающего слоя (2210 м2)              Устройство покрытия (2210 м2)
</t>
  </si>
  <si>
    <t xml:space="preserve"> Фрезерование (2895 м2)                            Устройство выравнивающего слоя (2895 м2)              Устройство покрытия (2930 м2)
</t>
  </si>
  <si>
    <t xml:space="preserve">Устройство выравнивающего слоя (3030 м2)              Устройство покрытия (3078 м2)
</t>
  </si>
  <si>
    <t xml:space="preserve">Устройство покрытия (1445 м2)
</t>
  </si>
  <si>
    <t>Устройство выравнивающего слоя (900 м2)              Устройство покрытия (900 м2)</t>
  </si>
  <si>
    <t>Устройство а/б покрытия (168 м2)              Устройство щеб. покрытия (4796,5 м2)</t>
  </si>
  <si>
    <t>Устройство а/б покрытия (0 м2)              Устройство щеб. покрытия (0 м2)</t>
  </si>
  <si>
    <t>устройство тротуара (15 м2), устройство  ограждения (200 м), установка дорожного светофора Т.7 (4 шт.)</t>
  </si>
  <si>
    <t xml:space="preserve">устройство  ограждения (170 м), установка дорожного светофора П1 (4 шт.), установка дорожного светофора Т1.2 (10 шт.), </t>
  </si>
  <si>
    <t xml:space="preserve">устройство тротуара (15 м2), устройство  ограждения (100 м), установка дорожного светофора П1 (2 шт.), установка дорожного светофора Т1.2 (8 шт.), </t>
  </si>
  <si>
    <t>№13.19 от 15.05.2019, 31.08.2019</t>
  </si>
  <si>
    <t>№14.19 от 17.05.2019, 31.08.2019</t>
  </si>
  <si>
    <t>10.06.2019; 19.06.2019</t>
  </si>
  <si>
    <t>№19.19 от 01.07.2019, 31.08.2019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</si>
</sst>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#,##0.00_р_.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4" fontId="6" fillId="0" borderId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0" fillId="33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1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9">
      <selection activeCell="A9" sqref="A9:P9"/>
    </sheetView>
  </sheetViews>
  <sheetFormatPr defaultColWidth="9.140625" defaultRowHeight="15"/>
  <cols>
    <col min="1" max="1" width="5.57421875" style="1" customWidth="1"/>
    <col min="2" max="2" width="26.421875" style="1" customWidth="1"/>
    <col min="3" max="3" width="10.7109375" style="1" customWidth="1"/>
    <col min="4" max="4" width="9.28125" style="1" customWidth="1"/>
    <col min="5" max="5" width="14.140625" style="1" customWidth="1"/>
    <col min="6" max="6" width="15.421875" style="1" customWidth="1"/>
    <col min="7" max="7" width="11.00390625" style="1" customWidth="1"/>
    <col min="8" max="12" width="12.8515625" style="1" customWidth="1"/>
    <col min="13" max="13" width="14.57421875" style="1" customWidth="1"/>
    <col min="14" max="15" width="16.8515625" style="1" customWidth="1"/>
    <col min="16" max="16" width="11.57421875" style="2" customWidth="1"/>
    <col min="17" max="17" width="13.421875" style="1" customWidth="1"/>
    <col min="18" max="16384" width="9.140625" style="1" customWidth="1"/>
  </cols>
  <sheetData>
    <row r="1" spans="1:16" ht="15" customHeight="1" hidden="1">
      <c r="A1" s="3"/>
      <c r="B1" s="3"/>
      <c r="C1" s="3"/>
      <c r="D1" s="48" t="s">
        <v>1</v>
      </c>
      <c r="E1" s="49"/>
      <c r="F1" s="49"/>
      <c r="G1" s="49"/>
      <c r="H1" s="49"/>
      <c r="I1" s="49"/>
      <c r="J1" s="49"/>
      <c r="K1" s="49"/>
      <c r="L1" s="49"/>
      <c r="M1" s="49"/>
      <c r="N1" s="7"/>
      <c r="O1" s="15"/>
      <c r="P1" s="4"/>
    </row>
    <row r="2" spans="1:16" ht="15" customHeight="1" hidden="1">
      <c r="A2" s="3"/>
      <c r="B2" s="3"/>
      <c r="C2" s="3"/>
      <c r="D2" s="49"/>
      <c r="E2" s="49"/>
      <c r="F2" s="49"/>
      <c r="G2" s="49"/>
      <c r="H2" s="49"/>
      <c r="I2" s="49"/>
      <c r="J2" s="49"/>
      <c r="K2" s="49"/>
      <c r="L2" s="49"/>
      <c r="M2" s="49"/>
      <c r="N2" s="7"/>
      <c r="O2" s="15"/>
      <c r="P2" s="4"/>
    </row>
    <row r="3" spans="1:16" ht="54.75" customHeight="1" hidden="1">
      <c r="A3" s="3"/>
      <c r="B3" s="3"/>
      <c r="C3" s="3"/>
      <c r="D3" s="49"/>
      <c r="E3" s="49"/>
      <c r="F3" s="49"/>
      <c r="G3" s="49"/>
      <c r="H3" s="49"/>
      <c r="I3" s="49"/>
      <c r="J3" s="49"/>
      <c r="K3" s="49"/>
      <c r="L3" s="49"/>
      <c r="M3" s="49"/>
      <c r="N3" s="7"/>
      <c r="O3" s="15"/>
      <c r="P3" s="4"/>
    </row>
    <row r="4" spans="1:16" ht="1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ht="1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15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ht="15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1:16" ht="73.5" customHeight="1">
      <c r="A9" s="48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15">
      <c r="A10" s="3"/>
      <c r="B10" s="30">
        <v>43718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7" ht="47.25" customHeight="1">
      <c r="A11" s="39" t="s">
        <v>0</v>
      </c>
      <c r="B11" s="39" t="s">
        <v>6</v>
      </c>
      <c r="C11" s="44" t="s">
        <v>15</v>
      </c>
      <c r="D11" s="47"/>
      <c r="E11" s="39" t="s">
        <v>18</v>
      </c>
      <c r="F11" s="39" t="s">
        <v>10</v>
      </c>
      <c r="G11" s="41" t="s">
        <v>2</v>
      </c>
      <c r="H11" s="42"/>
      <c r="I11" s="45" t="s">
        <v>20</v>
      </c>
      <c r="J11" s="46"/>
      <c r="K11" s="45" t="s">
        <v>21</v>
      </c>
      <c r="L11" s="46"/>
      <c r="M11" s="39" t="s">
        <v>11</v>
      </c>
      <c r="N11" s="39" t="s">
        <v>13</v>
      </c>
      <c r="O11" s="39" t="s">
        <v>14</v>
      </c>
      <c r="P11" s="44" t="s">
        <v>19</v>
      </c>
      <c r="Q11" s="44"/>
    </row>
    <row r="12" spans="1:17" ht="89.25" customHeight="1">
      <c r="A12" s="40"/>
      <c r="B12" s="40"/>
      <c r="C12" s="16" t="s">
        <v>16</v>
      </c>
      <c r="D12" s="16" t="s">
        <v>17</v>
      </c>
      <c r="E12" s="40"/>
      <c r="F12" s="40"/>
      <c r="G12" s="5" t="s">
        <v>8</v>
      </c>
      <c r="H12" s="5" t="s">
        <v>9</v>
      </c>
      <c r="I12" s="19" t="s">
        <v>8</v>
      </c>
      <c r="J12" s="17" t="s">
        <v>9</v>
      </c>
      <c r="K12" s="19" t="s">
        <v>8</v>
      </c>
      <c r="L12" s="17" t="s">
        <v>9</v>
      </c>
      <c r="M12" s="40"/>
      <c r="N12" s="40"/>
      <c r="O12" s="43"/>
      <c r="P12" s="19" t="s">
        <v>8</v>
      </c>
      <c r="Q12" s="18" t="s">
        <v>9</v>
      </c>
    </row>
    <row r="13" spans="1:17" ht="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17">
        <v>9</v>
      </c>
      <c r="J13" s="17">
        <v>10</v>
      </c>
      <c r="K13" s="17">
        <v>11</v>
      </c>
      <c r="L13" s="17">
        <v>12</v>
      </c>
      <c r="M13" s="5">
        <v>13</v>
      </c>
      <c r="N13" s="5">
        <v>14</v>
      </c>
      <c r="O13" s="18">
        <v>15</v>
      </c>
      <c r="P13" s="6">
        <v>16</v>
      </c>
      <c r="Q13" s="6">
        <v>17</v>
      </c>
    </row>
    <row r="14" spans="1:17" ht="105">
      <c r="A14" s="5">
        <v>1</v>
      </c>
      <c r="B14" s="20" t="s">
        <v>22</v>
      </c>
      <c r="C14" s="5">
        <v>0.356</v>
      </c>
      <c r="D14" s="5">
        <v>4629</v>
      </c>
      <c r="E14" s="20" t="s">
        <v>35</v>
      </c>
      <c r="F14" s="24" t="s">
        <v>62</v>
      </c>
      <c r="G14" s="26">
        <v>4468.53</v>
      </c>
      <c r="H14" s="26">
        <v>4423.845</v>
      </c>
      <c r="I14" s="26">
        <v>4468.53</v>
      </c>
      <c r="J14" s="26">
        <v>4423.845</v>
      </c>
      <c r="K14" s="26">
        <v>4468.53</v>
      </c>
      <c r="L14" s="26">
        <v>4423.845</v>
      </c>
      <c r="M14" s="20" t="s">
        <v>26</v>
      </c>
      <c r="N14" s="20" t="s">
        <v>51</v>
      </c>
      <c r="O14" s="28" t="s">
        <v>51</v>
      </c>
      <c r="P14" s="26">
        <v>4468.53</v>
      </c>
      <c r="Q14" s="26">
        <v>4423.845</v>
      </c>
    </row>
    <row r="15" spans="1:17" ht="135">
      <c r="A15" s="5">
        <v>2</v>
      </c>
      <c r="B15" s="20" t="s">
        <v>23</v>
      </c>
      <c r="C15" s="5">
        <v>0.134</v>
      </c>
      <c r="D15" s="5">
        <v>2210</v>
      </c>
      <c r="E15" s="20" t="s">
        <v>37</v>
      </c>
      <c r="F15" s="24" t="s">
        <v>63</v>
      </c>
      <c r="G15" s="26">
        <v>2203.726</v>
      </c>
      <c r="H15" s="26">
        <v>2181.689</v>
      </c>
      <c r="I15" s="26">
        <v>2203.726</v>
      </c>
      <c r="J15" s="26">
        <v>2181.689</v>
      </c>
      <c r="K15" s="26">
        <v>2203.726</v>
      </c>
      <c r="L15" s="26">
        <v>2181.689</v>
      </c>
      <c r="M15" s="24" t="s">
        <v>26</v>
      </c>
      <c r="N15" s="20" t="s">
        <v>52</v>
      </c>
      <c r="O15" s="28" t="s">
        <v>52</v>
      </c>
      <c r="P15" s="26">
        <v>2203.726</v>
      </c>
      <c r="Q15" s="26">
        <v>2181.689</v>
      </c>
    </row>
    <row r="16" spans="1:17" ht="135">
      <c r="A16" s="20">
        <v>3</v>
      </c>
      <c r="B16" s="20" t="s">
        <v>24</v>
      </c>
      <c r="C16" s="20">
        <v>0.177</v>
      </c>
      <c r="D16" s="20">
        <v>2930</v>
      </c>
      <c r="E16" s="20" t="s">
        <v>38</v>
      </c>
      <c r="F16" s="20" t="s">
        <v>25</v>
      </c>
      <c r="G16" s="26">
        <v>2610.012</v>
      </c>
      <c r="H16" s="26">
        <v>2583.912</v>
      </c>
      <c r="I16" s="26">
        <v>2610.012</v>
      </c>
      <c r="J16" s="26">
        <v>2583.912</v>
      </c>
      <c r="K16" s="26">
        <v>2610.012</v>
      </c>
      <c r="L16" s="26">
        <v>2583.912</v>
      </c>
      <c r="M16" s="20" t="s">
        <v>26</v>
      </c>
      <c r="N16" s="20" t="s">
        <v>53</v>
      </c>
      <c r="O16" s="28" t="s">
        <v>53</v>
      </c>
      <c r="P16" s="26">
        <v>2610.012</v>
      </c>
      <c r="Q16" s="26">
        <v>2583.912</v>
      </c>
    </row>
    <row r="17" spans="1:17" ht="105">
      <c r="A17" s="20">
        <v>4</v>
      </c>
      <c r="B17" s="20" t="s">
        <v>27</v>
      </c>
      <c r="C17" s="20">
        <v>0.428</v>
      </c>
      <c r="D17" s="20">
        <v>3078</v>
      </c>
      <c r="E17" s="20" t="s">
        <v>38</v>
      </c>
      <c r="F17" s="20" t="s">
        <v>28</v>
      </c>
      <c r="G17" s="26">
        <v>2792.194</v>
      </c>
      <c r="H17" s="26">
        <v>2764.272</v>
      </c>
      <c r="I17" s="26">
        <v>2792.194</v>
      </c>
      <c r="J17" s="26">
        <v>2764.272</v>
      </c>
      <c r="K17" s="26">
        <v>2792.194</v>
      </c>
      <c r="L17" s="26">
        <v>2764.272</v>
      </c>
      <c r="M17" s="20" t="s">
        <v>26</v>
      </c>
      <c r="N17" s="20" t="s">
        <v>54</v>
      </c>
      <c r="O17" s="28" t="s">
        <v>54</v>
      </c>
      <c r="P17" s="26">
        <v>2792.194</v>
      </c>
      <c r="Q17" s="26">
        <v>2764.272</v>
      </c>
    </row>
    <row r="18" spans="1:17" ht="75">
      <c r="A18" s="20">
        <v>5</v>
      </c>
      <c r="B18" s="20" t="s">
        <v>29</v>
      </c>
      <c r="C18" s="20">
        <v>0.934</v>
      </c>
      <c r="D18" s="20">
        <v>1445</v>
      </c>
      <c r="E18" s="21" t="s">
        <v>38</v>
      </c>
      <c r="F18" s="20" t="s">
        <v>30</v>
      </c>
      <c r="G18" s="26">
        <v>2513.12</v>
      </c>
      <c r="H18" s="26">
        <v>2487.989</v>
      </c>
      <c r="I18" s="26">
        <v>2513.12</v>
      </c>
      <c r="J18" s="26">
        <v>2487.989</v>
      </c>
      <c r="K18" s="26">
        <v>2513.12</v>
      </c>
      <c r="L18" s="26">
        <v>2487.989</v>
      </c>
      <c r="M18" s="20" t="s">
        <v>31</v>
      </c>
      <c r="N18" s="20" t="s">
        <v>55</v>
      </c>
      <c r="O18" s="35" t="s">
        <v>55</v>
      </c>
      <c r="P18" s="26">
        <v>2513.12</v>
      </c>
      <c r="Q18" s="26">
        <v>2487.989</v>
      </c>
    </row>
    <row r="19" spans="1:17" ht="90">
      <c r="A19" s="20">
        <v>6</v>
      </c>
      <c r="B19" s="20" t="s">
        <v>32</v>
      </c>
      <c r="C19" s="20">
        <v>0.12</v>
      </c>
      <c r="D19" s="20">
        <v>900</v>
      </c>
      <c r="E19" s="25" t="s">
        <v>64</v>
      </c>
      <c r="F19" s="31" t="s">
        <v>65</v>
      </c>
      <c r="G19" s="26">
        <v>798.114</v>
      </c>
      <c r="H19" s="26">
        <v>790.133</v>
      </c>
      <c r="I19" s="26">
        <v>798.114</v>
      </c>
      <c r="J19" s="26">
        <v>790.133</v>
      </c>
      <c r="K19" s="26">
        <v>798.114</v>
      </c>
      <c r="L19" s="26">
        <v>790.133</v>
      </c>
      <c r="M19" s="29" t="s">
        <v>26</v>
      </c>
      <c r="N19" s="20" t="s">
        <v>56</v>
      </c>
      <c r="O19" s="34" t="s">
        <v>56</v>
      </c>
      <c r="P19" s="26">
        <v>798.114</v>
      </c>
      <c r="Q19" s="26">
        <v>790.133</v>
      </c>
    </row>
    <row r="20" spans="1:17" ht="90">
      <c r="A20" s="20">
        <v>7</v>
      </c>
      <c r="B20" s="20" t="s">
        <v>33</v>
      </c>
      <c r="C20" s="20">
        <v>0.705</v>
      </c>
      <c r="D20" s="20">
        <v>4964.5</v>
      </c>
      <c r="E20" s="20" t="s">
        <v>36</v>
      </c>
      <c r="F20" s="20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26" t="s">
        <v>36</v>
      </c>
      <c r="L20" s="26" t="s">
        <v>36</v>
      </c>
      <c r="M20" s="20" t="s">
        <v>36</v>
      </c>
      <c r="N20" s="20" t="s">
        <v>57</v>
      </c>
      <c r="O20" s="20" t="s">
        <v>58</v>
      </c>
      <c r="P20" s="20">
        <v>0</v>
      </c>
      <c r="Q20" s="19">
        <v>0</v>
      </c>
    </row>
    <row r="21" spans="1:17" ht="120">
      <c r="A21" s="20">
        <v>8</v>
      </c>
      <c r="B21" s="20" t="s">
        <v>39</v>
      </c>
      <c r="C21" s="20" t="s">
        <v>36</v>
      </c>
      <c r="D21" s="20" t="s">
        <v>36</v>
      </c>
      <c r="E21" s="20" t="s">
        <v>50</v>
      </c>
      <c r="F21" s="20" t="s">
        <v>40</v>
      </c>
      <c r="G21" s="26">
        <v>612.56</v>
      </c>
      <c r="H21" s="26">
        <v>581.932</v>
      </c>
      <c r="I21" s="26">
        <v>612.56</v>
      </c>
      <c r="J21" s="26">
        <v>581.932</v>
      </c>
      <c r="K21" s="26">
        <v>612.56</v>
      </c>
      <c r="L21" s="26">
        <v>581.932</v>
      </c>
      <c r="M21" s="20" t="s">
        <v>41</v>
      </c>
      <c r="N21" s="20" t="s">
        <v>59</v>
      </c>
      <c r="O21" s="33" t="s">
        <v>59</v>
      </c>
      <c r="P21" s="26">
        <v>612.56</v>
      </c>
      <c r="Q21" s="26">
        <v>581.932</v>
      </c>
    </row>
    <row r="22" spans="1:17" ht="135">
      <c r="A22" s="20">
        <v>9</v>
      </c>
      <c r="B22" s="20" t="s">
        <v>42</v>
      </c>
      <c r="C22" s="20" t="s">
        <v>36</v>
      </c>
      <c r="D22" s="20" t="s">
        <v>36</v>
      </c>
      <c r="E22" s="20" t="s">
        <v>50</v>
      </c>
      <c r="F22" s="20" t="s">
        <v>43</v>
      </c>
      <c r="G22" s="26">
        <v>950.74</v>
      </c>
      <c r="H22" s="26">
        <v>903.203</v>
      </c>
      <c r="I22" s="26">
        <v>950.74</v>
      </c>
      <c r="J22" s="26">
        <v>903.203</v>
      </c>
      <c r="K22" s="26">
        <v>950.74</v>
      </c>
      <c r="L22" s="26">
        <v>903.203</v>
      </c>
      <c r="M22" s="20" t="s">
        <v>41</v>
      </c>
      <c r="N22" s="20" t="s">
        <v>60</v>
      </c>
      <c r="O22" s="32" t="s">
        <v>60</v>
      </c>
      <c r="P22" s="26">
        <v>950.74</v>
      </c>
      <c r="Q22" s="26">
        <v>903.203</v>
      </c>
    </row>
    <row r="23" spans="1:17" ht="165">
      <c r="A23" s="20">
        <v>10</v>
      </c>
      <c r="B23" s="20" t="s">
        <v>44</v>
      </c>
      <c r="C23" s="20" t="s">
        <v>36</v>
      </c>
      <c r="D23" s="20" t="s">
        <v>36</v>
      </c>
      <c r="E23" s="20" t="s">
        <v>50</v>
      </c>
      <c r="F23" s="20" t="s">
        <v>45</v>
      </c>
      <c r="G23" s="26">
        <v>750.74</v>
      </c>
      <c r="H23" s="26">
        <v>713.203</v>
      </c>
      <c r="I23" s="26">
        <v>750.74</v>
      </c>
      <c r="J23" s="26">
        <v>713.203</v>
      </c>
      <c r="K23" s="26">
        <v>750.74</v>
      </c>
      <c r="L23" s="26">
        <v>713.203</v>
      </c>
      <c r="M23" s="21" t="s">
        <v>41</v>
      </c>
      <c r="N23" s="20" t="s">
        <v>61</v>
      </c>
      <c r="O23" s="33" t="s">
        <v>61</v>
      </c>
      <c r="P23" s="26">
        <v>750.74</v>
      </c>
      <c r="Q23" s="26">
        <v>713.203</v>
      </c>
    </row>
    <row r="24" spans="1:17" ht="15">
      <c r="A24" s="22"/>
      <c r="B24" s="22" t="s">
        <v>46</v>
      </c>
      <c r="C24" s="22">
        <f>SUM(C14:C23)</f>
        <v>2.854</v>
      </c>
      <c r="D24" s="22">
        <f>SUM(D14:D23)</f>
        <v>20156.5</v>
      </c>
      <c r="E24" s="22" t="s">
        <v>36</v>
      </c>
      <c r="F24" s="22" t="s">
        <v>36</v>
      </c>
      <c r="G24" s="27">
        <f aca="true" t="shared" si="0" ref="G24:L24">SUM(G14:G23)</f>
        <v>17699.736</v>
      </c>
      <c r="H24" s="27">
        <f t="shared" si="0"/>
        <v>17430.178000000004</v>
      </c>
      <c r="I24" s="27">
        <f t="shared" si="0"/>
        <v>17699.736</v>
      </c>
      <c r="J24" s="27">
        <f t="shared" si="0"/>
        <v>17430.178000000004</v>
      </c>
      <c r="K24" s="27">
        <f t="shared" si="0"/>
        <v>17699.736</v>
      </c>
      <c r="L24" s="27">
        <f t="shared" si="0"/>
        <v>17430.178000000004</v>
      </c>
      <c r="M24" s="22" t="s">
        <v>36</v>
      </c>
      <c r="N24" s="22" t="s">
        <v>36</v>
      </c>
      <c r="O24" s="22" t="s">
        <v>36</v>
      </c>
      <c r="P24" s="22">
        <f>SUM(P14:P23)</f>
        <v>17699.736</v>
      </c>
      <c r="Q24" s="22">
        <f>SUM(Q14:Q23)</f>
        <v>17430.178000000004</v>
      </c>
    </row>
    <row r="27" spans="1:3" ht="15">
      <c r="A27" s="8" t="s">
        <v>3</v>
      </c>
      <c r="B27" s="13"/>
      <c r="C27" s="13"/>
    </row>
    <row r="28" spans="1:3" ht="15">
      <c r="A28" s="8" t="s">
        <v>5</v>
      </c>
      <c r="B28" s="14"/>
      <c r="C28" s="14"/>
    </row>
    <row r="29" spans="1:17" ht="1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9" t="s">
        <v>4</v>
      </c>
      <c r="B31" s="9"/>
      <c r="C31" s="9"/>
      <c r="D31" s="10"/>
      <c r="E31" s="36" t="s">
        <v>47</v>
      </c>
      <c r="F31" s="36"/>
      <c r="G31" s="36"/>
      <c r="H31" s="36"/>
      <c r="I31" s="23"/>
      <c r="J31" s="11"/>
      <c r="K31" s="36" t="s">
        <v>49</v>
      </c>
      <c r="L31" s="36"/>
      <c r="M31" s="11" t="s">
        <v>48</v>
      </c>
      <c r="N31" s="10"/>
      <c r="O31" s="10"/>
      <c r="P31" s="10"/>
      <c r="Q31" s="10"/>
    </row>
    <row r="32" spans="1:17" ht="15">
      <c r="A32" s="12"/>
      <c r="B32" s="12"/>
      <c r="C32" s="12"/>
      <c r="D32"/>
      <c r="E32" s="10"/>
      <c r="F32" s="10"/>
      <c r="G32" s="10" t="s">
        <v>7</v>
      </c>
      <c r="H32" s="10"/>
      <c r="I32" s="10"/>
      <c r="J32" s="10"/>
      <c r="K32" s="10"/>
      <c r="L32" s="10"/>
      <c r="M32" s="12" t="s">
        <v>12</v>
      </c>
      <c r="N32" s="12"/>
      <c r="O32" s="12"/>
      <c r="P32" s="12"/>
      <c r="Q32" s="12"/>
    </row>
  </sheetData>
  <sheetProtection/>
  <mergeCells count="17">
    <mergeCell ref="O11:O12"/>
    <mergeCell ref="P11:Q11"/>
    <mergeCell ref="I11:J11"/>
    <mergeCell ref="K11:L11"/>
    <mergeCell ref="C11:D11"/>
    <mergeCell ref="D1:M3"/>
    <mergeCell ref="A9:P9"/>
    <mergeCell ref="E31:H31"/>
    <mergeCell ref="K31:L31"/>
    <mergeCell ref="A29:Q29"/>
    <mergeCell ref="A11:A12"/>
    <mergeCell ref="B11:B12"/>
    <mergeCell ref="E11:E12"/>
    <mergeCell ref="F11:F12"/>
    <mergeCell ref="G11:H11"/>
    <mergeCell ref="M11:M12"/>
    <mergeCell ref="N11:N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архитектура</cp:lastModifiedBy>
  <cp:lastPrinted>2019-04-23T06:46:36Z</cp:lastPrinted>
  <dcterms:created xsi:type="dcterms:W3CDTF">2014-03-24T11:07:09Z</dcterms:created>
  <dcterms:modified xsi:type="dcterms:W3CDTF">2019-09-10T14:06:36Z</dcterms:modified>
  <cp:category/>
  <cp:version/>
  <cp:contentType/>
  <cp:contentStatus/>
</cp:coreProperties>
</file>